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oudStonkTechSnook\Documents\Books to Publish\IT Project Budget Cost Management\"/>
    </mc:Choice>
  </mc:AlternateContent>
  <xr:revisionPtr revIDLastSave="0" documentId="13_ncr:1_{B4C4444A-822E-422F-8B9C-FE421A3E2D83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Budget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0" i="1"/>
  <c r="E43" i="1"/>
  <c r="G43" i="1"/>
  <c r="H43" i="1"/>
  <c r="I43" i="1"/>
  <c r="J43" i="1"/>
  <c r="K43" i="1"/>
  <c r="L43" i="1"/>
  <c r="M43" i="1"/>
  <c r="N43" i="1"/>
  <c r="O43" i="1"/>
  <c r="P43" i="1"/>
  <c r="Q43" i="1"/>
  <c r="R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2" i="1"/>
  <c r="E41" i="1"/>
  <c r="F41" i="1"/>
  <c r="C41" i="1" s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0" i="1"/>
  <c r="E22" i="1"/>
  <c r="G22" i="1"/>
  <c r="H22" i="1"/>
  <c r="I22" i="1"/>
  <c r="J22" i="1"/>
  <c r="K22" i="1"/>
  <c r="L22" i="1"/>
  <c r="M22" i="1"/>
  <c r="N22" i="1"/>
  <c r="O22" i="1"/>
  <c r="P22" i="1"/>
  <c r="Q22" i="1"/>
  <c r="R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M19" i="1"/>
  <c r="N19" i="1"/>
  <c r="O19" i="1"/>
  <c r="P19" i="1"/>
  <c r="Q19" i="1"/>
  <c r="R19" i="1"/>
  <c r="E19" i="1"/>
  <c r="F19" i="1"/>
  <c r="G19" i="1"/>
  <c r="H19" i="1"/>
  <c r="I19" i="1"/>
  <c r="J19" i="1"/>
  <c r="C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M36" i="1"/>
  <c r="N36" i="1"/>
  <c r="O36" i="1"/>
  <c r="P36" i="1"/>
  <c r="Q36" i="1"/>
  <c r="E36" i="1"/>
  <c r="F36" i="1"/>
  <c r="G36" i="1"/>
  <c r="H36" i="1"/>
  <c r="I36" i="1"/>
  <c r="J36" i="1"/>
  <c r="M35" i="1"/>
  <c r="N35" i="1"/>
  <c r="O35" i="1"/>
  <c r="P35" i="1"/>
  <c r="Q35" i="1"/>
  <c r="E35" i="1"/>
  <c r="F35" i="1"/>
  <c r="G35" i="1"/>
  <c r="H35" i="1"/>
  <c r="I35" i="1"/>
  <c r="J35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E18" i="1"/>
  <c r="F18" i="1"/>
  <c r="F22" i="1" s="1"/>
  <c r="G18" i="1"/>
  <c r="H18" i="1"/>
  <c r="I18" i="1"/>
  <c r="J18" i="1"/>
  <c r="K18" i="1"/>
  <c r="L18" i="1"/>
  <c r="M18" i="1"/>
  <c r="N18" i="1"/>
  <c r="O18" i="1"/>
  <c r="P18" i="1"/>
  <c r="Q18" i="1"/>
  <c r="R18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D18" i="1"/>
  <c r="D14" i="1"/>
  <c r="D10" i="1"/>
  <c r="D6" i="1"/>
  <c r="D30" i="1"/>
  <c r="D34" i="1"/>
  <c r="D35" i="1"/>
  <c r="D38" i="1" s="1"/>
  <c r="D36" i="1"/>
  <c r="D37" i="1"/>
  <c r="L35" i="1"/>
  <c r="L36" i="1"/>
  <c r="F43" i="1" l="1"/>
  <c r="C43" i="1" s="1"/>
  <c r="D43" i="1"/>
  <c r="R36" i="1" l="1"/>
  <c r="K36" i="1"/>
  <c r="R35" i="1"/>
  <c r="K35" i="1"/>
  <c r="C33" i="1"/>
  <c r="C32" i="1"/>
  <c r="C31" i="1"/>
  <c r="C29" i="1"/>
  <c r="C28" i="1"/>
  <c r="C27" i="1"/>
  <c r="D22" i="1"/>
  <c r="D21" i="1"/>
  <c r="D20" i="1"/>
  <c r="L19" i="1"/>
  <c r="K19" i="1"/>
  <c r="D19" i="1"/>
  <c r="C17" i="1"/>
  <c r="C16" i="1"/>
  <c r="C15" i="1"/>
  <c r="C13" i="1"/>
  <c r="C12" i="1"/>
  <c r="C11" i="1"/>
  <c r="C9" i="1"/>
  <c r="C8" i="1"/>
  <c r="C7" i="1"/>
  <c r="C5" i="1"/>
  <c r="C4" i="1"/>
  <c r="C3" i="1"/>
  <c r="C10" i="1" l="1"/>
  <c r="C18" i="1"/>
  <c r="C36" i="1"/>
  <c r="C30" i="1"/>
  <c r="C14" i="1"/>
  <c r="C19" i="1"/>
  <c r="C20" i="1"/>
  <c r="C21" i="1"/>
  <c r="C34" i="1"/>
  <c r="C35" i="1"/>
  <c r="C6" i="1"/>
  <c r="C22" i="1" l="1"/>
  <c r="C38" i="1"/>
</calcChain>
</file>

<file path=xl/sharedStrings.xml><?xml version="1.0" encoding="utf-8"?>
<sst xmlns="http://schemas.openxmlformats.org/spreadsheetml/2006/main" count="81" uniqueCount="27">
  <si>
    <t>Account</t>
  </si>
  <si>
    <t>Type</t>
  </si>
  <si>
    <t>Budget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</si>
  <si>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</si>
  <si>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</si>
  <si>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</si>
  <si>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</si>
  <si>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</si>
  <si>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</si>
  <si>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</si>
  <si>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</si>
  <si>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</si>
  <si>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</si>
  <si>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</si>
  <si>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</si>
  <si>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Hardware</t>
  </si>
  <si>
    <t>Estimation</t>
  </si>
  <si>
    <t>Actual</t>
  </si>
  <si>
    <t>Difference</t>
  </si>
  <si>
    <t>Software</t>
  </si>
  <si>
    <t>Contract Service</t>
  </si>
  <si>
    <t>Internal Labor</t>
  </si>
  <si>
    <t>Cap Ex Totals</t>
  </si>
  <si>
    <t>Time and Expense</t>
  </si>
  <si>
    <t>Op Ex Totals</t>
  </si>
  <si>
    <t>Total Budget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</si>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</sst>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sz val="14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64" fontId="2" fillId="0" borderId="18" xfId="1" applyNumberFormat="1" applyFont="1" applyBorder="1" applyAlignment="1" applyProtection="1">
      <alignment horizontal="center" vertical="center"/>
      <protection locked="0"/>
    </xf>
    <xf numFmtId="164" fontId="2" fillId="0" borderId="19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center"/>
      <protection locked="0"/>
    </xf>
    <xf numFmtId="164" fontId="2" fillId="0" borderId="21" xfId="1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6" fontId="3" fillId="0" borderId="0" xfId="0" applyNumberFormat="1" applyFont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64" fontId="2" fillId="0" borderId="22" xfId="1" applyNumberFormat="1" applyFont="1" applyBorder="1" applyAlignment="1" applyProtection="1">
      <alignment horizontal="center" vertical="center"/>
    </xf>
    <xf numFmtId="164" fontId="2" fillId="0" borderId="17" xfId="1" applyNumberFormat="1" applyFont="1" applyBorder="1" applyAlignment="1" applyProtection="1">
      <alignment horizontal="center" vertical="center"/>
    </xf>
    <xf numFmtId="164" fontId="2" fillId="0" borderId="20" xfId="1" applyNumberFormat="1" applyFont="1" applyBorder="1" applyAlignment="1" applyProtection="1">
      <alignment horizontal="center" vertical="center"/>
    </xf>
    <xf numFmtId="164" fontId="2" fillId="0" borderId="14" xfId="1" applyNumberFormat="1" applyFont="1" applyBorder="1" applyAlignment="1" applyProtection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K19" sqref="K19"/>
    </sheetView>
  </sheetViews>
  <sheetFormatPr defaultRowHeight="18.45" x14ac:dyDescent="0.5"/>
  <cols>
    <col min="1" max="1" width="19.53515625" style="4" bestFit="1" customWidth="1"/>
    <col min="2" max="2" width="11.765625" style="1" bestFit="1" customWidth="1"/>
    <col min="3" max="3" width="12.69140625" style="5" bestFit="1" customWidth="1"/>
    <col min="4" max="10" width="6.61328125" style="5" bestFit="1" customWidth="1"/>
    <col min="11" max="11" width="11" style="5" bestFit="1" customWidth="1"/>
    <col min="12" max="17" width="6.61328125" style="5" bestFit="1" customWidth="1"/>
    <col min="18" max="18" width="11" style="5" bestFit="1" customWidth="1"/>
    <col min="19" max="16384" width="9.23046875" style="1"/>
  </cols>
  <sheetData>
    <row r="1" spans="1:18" x14ac:dyDescent="0.5">
      <c r="A1" s="43" t="s">
        <v>0</v>
      </c>
      <c r="B1" s="34" t="s">
        <v>1</v>
      </c>
      <c r="C1" s="34" t="s">
        <v>26</v>
      </c>
      <c r="D1" s="34">
        <v>2020</v>
      </c>
      <c r="E1" s="34"/>
      <c r="F1" s="34"/>
      <c r="G1" s="34"/>
      <c r="H1" s="34"/>
      <c r="I1" s="34"/>
      <c r="J1" s="34"/>
      <c r="K1" s="34"/>
      <c r="L1" s="34">
        <v>2021</v>
      </c>
      <c r="M1" s="34"/>
      <c r="N1" s="34"/>
      <c r="O1" s="34"/>
      <c r="P1" s="34"/>
      <c r="Q1" s="34"/>
      <c r="R1" s="35"/>
    </row>
    <row r="2" spans="1:18" ht="18.899999999999999" thickBot="1" x14ac:dyDescent="0.55000000000000004">
      <c r="A2" s="44"/>
      <c r="B2" s="39"/>
      <c r="C2" s="45"/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3</v>
      </c>
      <c r="Q2" s="9" t="s">
        <v>4</v>
      </c>
      <c r="R2" s="10" t="s">
        <v>5</v>
      </c>
    </row>
    <row r="3" spans="1:18" x14ac:dyDescent="0.5">
      <c r="A3" s="36" t="s">
        <v>15</v>
      </c>
      <c r="B3" s="11" t="s">
        <v>2</v>
      </c>
      <c r="C3" s="29">
        <f t="shared" ref="C3:C19" si="0">SUM(D3:R3)</f>
        <v>200000</v>
      </c>
      <c r="D3" s="12"/>
      <c r="E3" s="12"/>
      <c r="F3" s="12"/>
      <c r="G3" s="12"/>
      <c r="H3" s="12"/>
      <c r="I3" s="12"/>
      <c r="J3" s="12"/>
      <c r="K3" s="12">
        <v>100000</v>
      </c>
      <c r="L3" s="12"/>
      <c r="M3" s="12"/>
      <c r="N3" s="12"/>
      <c r="O3" s="12"/>
      <c r="P3" s="12"/>
      <c r="Q3" s="12"/>
      <c r="R3" s="13">
        <v>100000</v>
      </c>
    </row>
    <row r="4" spans="1:18" x14ac:dyDescent="0.5">
      <c r="A4" s="37"/>
      <c r="B4" s="14" t="s">
        <v>16</v>
      </c>
      <c r="C4" s="30">
        <f t="shared" si="0"/>
        <v>200000</v>
      </c>
      <c r="D4" s="15"/>
      <c r="E4" s="15"/>
      <c r="F4" s="15"/>
      <c r="G4" s="15"/>
      <c r="H4" s="15"/>
      <c r="I4" s="15"/>
      <c r="J4" s="15"/>
      <c r="K4" s="15">
        <v>100000</v>
      </c>
      <c r="L4" s="15"/>
      <c r="M4" s="15"/>
      <c r="N4" s="15"/>
      <c r="O4" s="15"/>
      <c r="P4" s="15"/>
      <c r="Q4" s="15"/>
      <c r="R4" s="16">
        <v>100000</v>
      </c>
    </row>
    <row r="5" spans="1:18" x14ac:dyDescent="0.5">
      <c r="A5" s="37"/>
      <c r="B5" s="14" t="s">
        <v>17</v>
      </c>
      <c r="C5" s="30">
        <f t="shared" si="0"/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ht="18.899999999999999" thickBot="1" x14ac:dyDescent="0.55000000000000004">
      <c r="A6" s="38"/>
      <c r="B6" s="17" t="s">
        <v>18</v>
      </c>
      <c r="C6" s="31">
        <f t="shared" si="0"/>
        <v>0</v>
      </c>
      <c r="D6" s="28">
        <f>D3-D4</f>
        <v>0</v>
      </c>
      <c r="E6" s="28">
        <f t="shared" ref="E6:R6" si="1">E3-E4</f>
        <v>0</v>
      </c>
      <c r="F6" s="28">
        <f t="shared" si="1"/>
        <v>0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0</v>
      </c>
      <c r="L6" s="28">
        <f t="shared" si="1"/>
        <v>0</v>
      </c>
      <c r="M6" s="28">
        <f t="shared" si="1"/>
        <v>0</v>
      </c>
      <c r="N6" s="28">
        <f t="shared" si="1"/>
        <v>0</v>
      </c>
      <c r="O6" s="28">
        <f t="shared" si="1"/>
        <v>0</v>
      </c>
      <c r="P6" s="28">
        <f t="shared" si="1"/>
        <v>0</v>
      </c>
      <c r="Q6" s="28">
        <f t="shared" si="1"/>
        <v>0</v>
      </c>
      <c r="R6" s="28">
        <f t="shared" si="1"/>
        <v>0</v>
      </c>
    </row>
    <row r="7" spans="1:18" x14ac:dyDescent="0.5">
      <c r="A7" s="36" t="s">
        <v>19</v>
      </c>
      <c r="B7" s="11" t="s">
        <v>2</v>
      </c>
      <c r="C7" s="29">
        <f t="shared" si="0"/>
        <v>300000</v>
      </c>
      <c r="D7" s="12"/>
      <c r="E7" s="12"/>
      <c r="F7" s="12"/>
      <c r="G7" s="12"/>
      <c r="H7" s="12"/>
      <c r="I7" s="12"/>
      <c r="J7" s="12"/>
      <c r="K7" s="12">
        <v>150000</v>
      </c>
      <c r="L7" s="12"/>
      <c r="M7" s="12"/>
      <c r="N7" s="12"/>
      <c r="O7" s="12"/>
      <c r="P7" s="12"/>
      <c r="Q7" s="12"/>
      <c r="R7" s="13">
        <v>150000</v>
      </c>
    </row>
    <row r="8" spans="1:18" x14ac:dyDescent="0.5">
      <c r="A8" s="37"/>
      <c r="B8" s="14" t="s">
        <v>16</v>
      </c>
      <c r="C8" s="30">
        <f t="shared" si="0"/>
        <v>300000</v>
      </c>
      <c r="D8" s="15"/>
      <c r="E8" s="15"/>
      <c r="F8" s="15"/>
      <c r="G8" s="15"/>
      <c r="H8" s="15"/>
      <c r="I8" s="15"/>
      <c r="J8" s="15"/>
      <c r="K8" s="15">
        <v>150000</v>
      </c>
      <c r="L8" s="15"/>
      <c r="M8" s="15"/>
      <c r="N8" s="15"/>
      <c r="O8" s="15"/>
      <c r="P8" s="15"/>
      <c r="Q8" s="15"/>
      <c r="R8" s="16">
        <v>150000</v>
      </c>
    </row>
    <row r="9" spans="1:18" x14ac:dyDescent="0.5">
      <c r="A9" s="37"/>
      <c r="B9" s="14" t="s">
        <v>17</v>
      </c>
      <c r="C9" s="30">
        <f t="shared" si="0"/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</row>
    <row r="10" spans="1:18" ht="18.899999999999999" thickBot="1" x14ac:dyDescent="0.55000000000000004">
      <c r="A10" s="38"/>
      <c r="B10" s="17" t="s">
        <v>18</v>
      </c>
      <c r="C10" s="31">
        <f t="shared" si="0"/>
        <v>0</v>
      </c>
      <c r="D10" s="28">
        <f>D7-D8</f>
        <v>0</v>
      </c>
      <c r="E10" s="28">
        <f t="shared" ref="E10:R10" si="2">E7-E8</f>
        <v>0</v>
      </c>
      <c r="F10" s="28">
        <f t="shared" si="2"/>
        <v>0</v>
      </c>
      <c r="G10" s="28">
        <f t="shared" si="2"/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2"/>
        <v>0</v>
      </c>
      <c r="Q10" s="28">
        <f t="shared" si="2"/>
        <v>0</v>
      </c>
      <c r="R10" s="28">
        <f t="shared" si="2"/>
        <v>0</v>
      </c>
    </row>
    <row r="11" spans="1:18" x14ac:dyDescent="0.5">
      <c r="A11" s="36" t="s">
        <v>20</v>
      </c>
      <c r="B11" s="11" t="s">
        <v>2</v>
      </c>
      <c r="C11" s="29">
        <f t="shared" si="0"/>
        <v>250000</v>
      </c>
      <c r="D11" s="12"/>
      <c r="E11" s="12"/>
      <c r="F11" s="12"/>
      <c r="G11" s="12"/>
      <c r="H11" s="12"/>
      <c r="I11" s="12"/>
      <c r="J11" s="12"/>
      <c r="K11" s="12">
        <v>125000</v>
      </c>
      <c r="L11" s="12"/>
      <c r="M11" s="12"/>
      <c r="N11" s="12"/>
      <c r="O11" s="12"/>
      <c r="P11" s="12"/>
      <c r="Q11" s="12"/>
      <c r="R11" s="13">
        <v>125000</v>
      </c>
    </row>
    <row r="12" spans="1:18" x14ac:dyDescent="0.5">
      <c r="A12" s="37"/>
      <c r="B12" s="14" t="s">
        <v>16</v>
      </c>
      <c r="C12" s="30">
        <f t="shared" si="0"/>
        <v>250000</v>
      </c>
      <c r="D12" s="15"/>
      <c r="E12" s="15"/>
      <c r="F12" s="15"/>
      <c r="G12" s="15"/>
      <c r="H12" s="15"/>
      <c r="I12" s="15"/>
      <c r="J12" s="15"/>
      <c r="K12" s="15">
        <v>125000</v>
      </c>
      <c r="L12" s="15"/>
      <c r="M12" s="15"/>
      <c r="N12" s="15"/>
      <c r="O12" s="15"/>
      <c r="P12" s="15"/>
      <c r="Q12" s="15"/>
      <c r="R12" s="16">
        <v>125000</v>
      </c>
    </row>
    <row r="13" spans="1:18" x14ac:dyDescent="0.5">
      <c r="A13" s="37"/>
      <c r="B13" s="14" t="s">
        <v>17</v>
      </c>
      <c r="C13" s="30">
        <f t="shared" si="0"/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1:18" ht="18.899999999999999" thickBot="1" x14ac:dyDescent="0.55000000000000004">
      <c r="A14" s="38"/>
      <c r="B14" s="17" t="s">
        <v>18</v>
      </c>
      <c r="C14" s="31">
        <f t="shared" si="0"/>
        <v>0</v>
      </c>
      <c r="D14" s="28">
        <f>D11-D12</f>
        <v>0</v>
      </c>
      <c r="E14" s="28">
        <f t="shared" ref="E14:R14" si="3">E11-E12</f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28">
        <f t="shared" si="3"/>
        <v>0</v>
      </c>
      <c r="P14" s="28">
        <f t="shared" si="3"/>
        <v>0</v>
      </c>
      <c r="Q14" s="28">
        <f t="shared" si="3"/>
        <v>0</v>
      </c>
      <c r="R14" s="28">
        <f t="shared" si="3"/>
        <v>0</v>
      </c>
    </row>
    <row r="15" spans="1:18" x14ac:dyDescent="0.5">
      <c r="A15" s="36" t="s">
        <v>21</v>
      </c>
      <c r="B15" s="11" t="s">
        <v>2</v>
      </c>
      <c r="C15" s="29">
        <f t="shared" si="0"/>
        <v>250000</v>
      </c>
      <c r="D15" s="12"/>
      <c r="E15" s="12"/>
      <c r="F15" s="12"/>
      <c r="G15" s="12"/>
      <c r="H15" s="12"/>
      <c r="I15" s="12"/>
      <c r="J15" s="12"/>
      <c r="K15" s="12">
        <v>125000</v>
      </c>
      <c r="L15" s="12"/>
      <c r="M15" s="12"/>
      <c r="N15" s="12"/>
      <c r="O15" s="12"/>
      <c r="P15" s="12"/>
      <c r="Q15" s="12"/>
      <c r="R15" s="13">
        <v>125000</v>
      </c>
    </row>
    <row r="16" spans="1:18" x14ac:dyDescent="0.5">
      <c r="A16" s="37"/>
      <c r="B16" s="14" t="s">
        <v>16</v>
      </c>
      <c r="C16" s="30">
        <f t="shared" si="0"/>
        <v>250000</v>
      </c>
      <c r="D16" s="15"/>
      <c r="E16" s="15"/>
      <c r="F16" s="15"/>
      <c r="G16" s="15"/>
      <c r="H16" s="15"/>
      <c r="I16" s="15"/>
      <c r="J16" s="15"/>
      <c r="K16" s="15">
        <v>125000</v>
      </c>
      <c r="L16" s="15"/>
      <c r="M16" s="15"/>
      <c r="N16" s="15"/>
      <c r="O16" s="15"/>
      <c r="P16" s="15"/>
      <c r="Q16" s="15"/>
      <c r="R16" s="16">
        <v>125000</v>
      </c>
    </row>
    <row r="17" spans="1:18" x14ac:dyDescent="0.5">
      <c r="A17" s="37"/>
      <c r="B17" s="14" t="s">
        <v>17</v>
      </c>
      <c r="C17" s="30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</row>
    <row r="18" spans="1:18" ht="18.899999999999999" thickBot="1" x14ac:dyDescent="0.55000000000000004">
      <c r="A18" s="37"/>
      <c r="B18" s="14" t="s">
        <v>18</v>
      </c>
      <c r="C18" s="31">
        <f t="shared" si="0"/>
        <v>0</v>
      </c>
      <c r="D18" s="28">
        <f>D15-D16</f>
        <v>0</v>
      </c>
      <c r="E18" s="28">
        <f t="shared" ref="E18:R18" si="4">E15-E16</f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  <c r="P18" s="28">
        <f t="shared" si="4"/>
        <v>0</v>
      </c>
      <c r="Q18" s="28">
        <f t="shared" si="4"/>
        <v>0</v>
      </c>
      <c r="R18" s="28">
        <f t="shared" si="4"/>
        <v>0</v>
      </c>
    </row>
    <row r="19" spans="1:18" x14ac:dyDescent="0.5">
      <c r="A19" s="40" t="s">
        <v>22</v>
      </c>
      <c r="B19" s="18" t="s">
        <v>2</v>
      </c>
      <c r="C19" s="32">
        <f t="shared" si="0"/>
        <v>1000000</v>
      </c>
      <c r="D19" s="32">
        <f t="shared" ref="D19:R22" si="5">SUM(D3,D7,D11,D15)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500000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5"/>
        <v>0</v>
      </c>
      <c r="P19" s="32">
        <f t="shared" si="5"/>
        <v>0</v>
      </c>
      <c r="Q19" s="32">
        <f t="shared" si="5"/>
        <v>0</v>
      </c>
      <c r="R19" s="32">
        <f t="shared" si="5"/>
        <v>500000</v>
      </c>
    </row>
    <row r="20" spans="1:18" x14ac:dyDescent="0.5">
      <c r="A20" s="41"/>
      <c r="B20" s="19" t="s">
        <v>16</v>
      </c>
      <c r="C20" s="2">
        <f t="shared" ref="C20:C21" si="6">SUM(D20:R20)</f>
        <v>1000000</v>
      </c>
      <c r="D20" s="2">
        <f t="shared" si="5"/>
        <v>0</v>
      </c>
      <c r="E20" s="2">
        <f t="shared" si="5"/>
        <v>0</v>
      </c>
      <c r="F20" s="2">
        <f t="shared" si="5"/>
        <v>0</v>
      </c>
      <c r="G20" s="2">
        <f t="shared" si="5"/>
        <v>0</v>
      </c>
      <c r="H20" s="2">
        <f t="shared" si="5"/>
        <v>0</v>
      </c>
      <c r="I20" s="2">
        <f t="shared" si="5"/>
        <v>0</v>
      </c>
      <c r="J20" s="2">
        <f t="shared" si="5"/>
        <v>0</v>
      </c>
      <c r="K20" s="2">
        <f t="shared" si="5"/>
        <v>500000</v>
      </c>
      <c r="L20" s="2">
        <f t="shared" si="5"/>
        <v>0</v>
      </c>
      <c r="M20" s="2">
        <f t="shared" si="5"/>
        <v>0</v>
      </c>
      <c r="N20" s="2">
        <f t="shared" si="5"/>
        <v>0</v>
      </c>
      <c r="O20" s="2">
        <f t="shared" si="5"/>
        <v>0</v>
      </c>
      <c r="P20" s="2">
        <f t="shared" si="5"/>
        <v>0</v>
      </c>
      <c r="Q20" s="2">
        <f t="shared" si="5"/>
        <v>0</v>
      </c>
      <c r="R20" s="2">
        <f t="shared" si="5"/>
        <v>500000</v>
      </c>
    </row>
    <row r="21" spans="1:18" x14ac:dyDescent="0.5">
      <c r="A21" s="41"/>
      <c r="B21" s="19" t="s">
        <v>17</v>
      </c>
      <c r="C21" s="2">
        <f t="shared" si="6"/>
        <v>0</v>
      </c>
      <c r="D21" s="2">
        <f t="shared" si="5"/>
        <v>0</v>
      </c>
      <c r="E21" s="2">
        <f t="shared" si="5"/>
        <v>0</v>
      </c>
      <c r="F21" s="2">
        <f t="shared" si="5"/>
        <v>0</v>
      </c>
      <c r="G21" s="2">
        <f t="shared" si="5"/>
        <v>0</v>
      </c>
      <c r="H21" s="2">
        <f t="shared" si="5"/>
        <v>0</v>
      </c>
      <c r="I21" s="2">
        <f t="shared" si="5"/>
        <v>0</v>
      </c>
      <c r="J21" s="2">
        <f t="shared" si="5"/>
        <v>0</v>
      </c>
      <c r="K21" s="2">
        <f t="shared" si="5"/>
        <v>0</v>
      </c>
      <c r="L21" s="2">
        <f t="shared" si="5"/>
        <v>0</v>
      </c>
      <c r="M21" s="2">
        <f t="shared" si="5"/>
        <v>0</v>
      </c>
      <c r="N21" s="2">
        <f t="shared" si="5"/>
        <v>0</v>
      </c>
      <c r="O21" s="2">
        <f t="shared" si="5"/>
        <v>0</v>
      </c>
      <c r="P21" s="2">
        <f t="shared" si="5"/>
        <v>0</v>
      </c>
      <c r="Q21" s="2">
        <f t="shared" si="5"/>
        <v>0</v>
      </c>
      <c r="R21" s="2">
        <f t="shared" si="5"/>
        <v>0</v>
      </c>
    </row>
    <row r="22" spans="1:18" ht="18.899999999999999" thickBot="1" x14ac:dyDescent="0.55000000000000004">
      <c r="A22" s="42"/>
      <c r="B22" s="20" t="s">
        <v>18</v>
      </c>
      <c r="C22" s="33">
        <f>SUM(D22:R22)</f>
        <v>0</v>
      </c>
      <c r="D22" s="3">
        <f t="shared" si="5"/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0</v>
      </c>
      <c r="K22" s="3">
        <f t="shared" si="5"/>
        <v>0</v>
      </c>
      <c r="L22" s="3">
        <f t="shared" si="5"/>
        <v>0</v>
      </c>
      <c r="M22" s="3">
        <f t="shared" si="5"/>
        <v>0</v>
      </c>
      <c r="N22" s="3">
        <f t="shared" si="5"/>
        <v>0</v>
      </c>
      <c r="O22" s="3">
        <f t="shared" si="5"/>
        <v>0</v>
      </c>
      <c r="P22" s="3">
        <f t="shared" si="5"/>
        <v>0</v>
      </c>
      <c r="Q22" s="3">
        <f t="shared" si="5"/>
        <v>0</v>
      </c>
      <c r="R22" s="3">
        <f t="shared" si="5"/>
        <v>0</v>
      </c>
    </row>
    <row r="23" spans="1:18" x14ac:dyDescent="0.5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8.899999999999999" thickBot="1" x14ac:dyDescent="0.55000000000000004">
      <c r="A24" s="21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5">
      <c r="A25" s="43" t="s">
        <v>0</v>
      </c>
      <c r="B25" s="34" t="s">
        <v>1</v>
      </c>
      <c r="C25" s="34" t="s">
        <v>26</v>
      </c>
      <c r="D25" s="34">
        <v>2020</v>
      </c>
      <c r="E25" s="34"/>
      <c r="F25" s="34"/>
      <c r="G25" s="34"/>
      <c r="H25" s="34"/>
      <c r="I25" s="34"/>
      <c r="J25" s="34"/>
      <c r="K25" s="34"/>
      <c r="L25" s="34">
        <v>2021</v>
      </c>
      <c r="M25" s="34"/>
      <c r="N25" s="34"/>
      <c r="O25" s="34"/>
      <c r="P25" s="34"/>
      <c r="Q25" s="34"/>
      <c r="R25" s="35"/>
    </row>
    <row r="26" spans="1:18" ht="18.899999999999999" thickBot="1" x14ac:dyDescent="0.55000000000000004">
      <c r="A26" s="44"/>
      <c r="B26" s="39"/>
      <c r="C26" s="45"/>
      <c r="D26" s="9" t="s">
        <v>3</v>
      </c>
      <c r="E26" s="9" t="s">
        <v>4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9</v>
      </c>
      <c r="K26" s="9" t="s">
        <v>10</v>
      </c>
      <c r="L26" s="9" t="s">
        <v>11</v>
      </c>
      <c r="M26" s="9" t="s">
        <v>12</v>
      </c>
      <c r="N26" s="9" t="s">
        <v>13</v>
      </c>
      <c r="O26" s="9" t="s">
        <v>14</v>
      </c>
      <c r="P26" s="9" t="s">
        <v>3</v>
      </c>
      <c r="Q26" s="9" t="s">
        <v>4</v>
      </c>
      <c r="R26" s="10" t="s">
        <v>5</v>
      </c>
    </row>
    <row r="27" spans="1:18" x14ac:dyDescent="0.5">
      <c r="A27" s="36" t="s">
        <v>21</v>
      </c>
      <c r="B27" s="11" t="s">
        <v>2</v>
      </c>
      <c r="C27" s="29">
        <f t="shared" ref="C27:C36" si="7">SUM(D27:R27)</f>
        <v>100000</v>
      </c>
      <c r="D27" s="12"/>
      <c r="E27" s="12"/>
      <c r="F27" s="12"/>
      <c r="G27" s="12"/>
      <c r="H27" s="12"/>
      <c r="I27" s="12"/>
      <c r="J27" s="12"/>
      <c r="K27" s="12">
        <v>50000</v>
      </c>
      <c r="L27" s="12"/>
      <c r="M27" s="12"/>
      <c r="N27" s="12"/>
      <c r="O27" s="12"/>
      <c r="P27" s="12"/>
      <c r="Q27" s="12"/>
      <c r="R27" s="13">
        <v>50000</v>
      </c>
    </row>
    <row r="28" spans="1:18" x14ac:dyDescent="0.5">
      <c r="A28" s="37"/>
      <c r="B28" s="14" t="s">
        <v>16</v>
      </c>
      <c r="C28" s="30">
        <f t="shared" si="7"/>
        <v>100000</v>
      </c>
      <c r="D28" s="24"/>
      <c r="E28" s="24"/>
      <c r="F28" s="24"/>
      <c r="G28" s="24"/>
      <c r="H28" s="24"/>
      <c r="I28" s="24"/>
      <c r="J28" s="24"/>
      <c r="K28" s="15">
        <v>50000</v>
      </c>
      <c r="L28" s="24"/>
      <c r="M28" s="24"/>
      <c r="N28" s="24"/>
      <c r="O28" s="24"/>
      <c r="P28" s="24"/>
      <c r="Q28" s="24"/>
      <c r="R28" s="16">
        <v>50000</v>
      </c>
    </row>
    <row r="29" spans="1:18" x14ac:dyDescent="0.5">
      <c r="A29" s="37"/>
      <c r="B29" s="14" t="s">
        <v>17</v>
      </c>
      <c r="C29" s="30">
        <f t="shared" si="7"/>
        <v>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</row>
    <row r="30" spans="1:18" ht="18.899999999999999" thickBot="1" x14ac:dyDescent="0.55000000000000004">
      <c r="A30" s="38"/>
      <c r="B30" s="17" t="s">
        <v>18</v>
      </c>
      <c r="C30" s="31">
        <f t="shared" si="7"/>
        <v>0</v>
      </c>
      <c r="D30" s="28">
        <f>D27-D28</f>
        <v>0</v>
      </c>
      <c r="E30" s="28">
        <f t="shared" ref="E30:R30" si="8">E27-E28</f>
        <v>0</v>
      </c>
      <c r="F30" s="28">
        <f t="shared" si="8"/>
        <v>0</v>
      </c>
      <c r="G30" s="28">
        <f t="shared" si="8"/>
        <v>0</v>
      </c>
      <c r="H30" s="28">
        <f t="shared" si="8"/>
        <v>0</v>
      </c>
      <c r="I30" s="28">
        <f t="shared" si="8"/>
        <v>0</v>
      </c>
      <c r="J30" s="28">
        <f t="shared" si="8"/>
        <v>0</v>
      </c>
      <c r="K30" s="28">
        <f t="shared" si="8"/>
        <v>0</v>
      </c>
      <c r="L30" s="28">
        <f t="shared" si="8"/>
        <v>0</v>
      </c>
      <c r="M30" s="28">
        <f t="shared" si="8"/>
        <v>0</v>
      </c>
      <c r="N30" s="28">
        <f t="shared" si="8"/>
        <v>0</v>
      </c>
      <c r="O30" s="28">
        <f t="shared" si="8"/>
        <v>0</v>
      </c>
      <c r="P30" s="28">
        <f t="shared" si="8"/>
        <v>0</v>
      </c>
      <c r="Q30" s="28">
        <f t="shared" si="8"/>
        <v>0</v>
      </c>
      <c r="R30" s="28">
        <f t="shared" si="8"/>
        <v>0</v>
      </c>
    </row>
    <row r="31" spans="1:18" x14ac:dyDescent="0.5">
      <c r="A31" s="36" t="s">
        <v>23</v>
      </c>
      <c r="B31" s="11" t="s">
        <v>2</v>
      </c>
      <c r="C31" s="29">
        <f t="shared" si="7"/>
        <v>20000</v>
      </c>
      <c r="D31" s="12"/>
      <c r="E31" s="12"/>
      <c r="F31" s="12"/>
      <c r="G31" s="12"/>
      <c r="H31" s="12"/>
      <c r="I31" s="12"/>
      <c r="J31" s="12"/>
      <c r="K31" s="12">
        <v>10000</v>
      </c>
      <c r="L31" s="12"/>
      <c r="M31" s="12"/>
      <c r="N31" s="12"/>
      <c r="O31" s="12"/>
      <c r="P31" s="12"/>
      <c r="Q31" s="12"/>
      <c r="R31" s="13">
        <v>10000</v>
      </c>
    </row>
    <row r="32" spans="1:18" x14ac:dyDescent="0.5">
      <c r="A32" s="37"/>
      <c r="B32" s="14" t="s">
        <v>16</v>
      </c>
      <c r="C32" s="30">
        <f t="shared" si="7"/>
        <v>20000</v>
      </c>
      <c r="D32" s="15"/>
      <c r="E32" s="15"/>
      <c r="F32" s="15"/>
      <c r="G32" s="15"/>
      <c r="H32" s="15"/>
      <c r="I32" s="15"/>
      <c r="J32" s="15"/>
      <c r="K32" s="15">
        <v>10000</v>
      </c>
      <c r="L32" s="15"/>
      <c r="M32" s="15"/>
      <c r="N32" s="15"/>
      <c r="O32" s="15"/>
      <c r="P32" s="15"/>
      <c r="Q32" s="15"/>
      <c r="R32" s="16">
        <v>10000</v>
      </c>
    </row>
    <row r="33" spans="1:18" x14ac:dyDescent="0.5">
      <c r="A33" s="37"/>
      <c r="B33" s="14" t="s">
        <v>17</v>
      </c>
      <c r="C33" s="30">
        <f t="shared" si="7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ht="18.899999999999999" thickBot="1" x14ac:dyDescent="0.55000000000000004">
      <c r="A34" s="38"/>
      <c r="B34" s="17" t="s">
        <v>18</v>
      </c>
      <c r="C34" s="31">
        <f t="shared" si="7"/>
        <v>0</v>
      </c>
      <c r="D34" s="28">
        <f>D31-D32</f>
        <v>0</v>
      </c>
      <c r="E34" s="28">
        <f t="shared" ref="E34:R34" si="9">E31-E32</f>
        <v>0</v>
      </c>
      <c r="F34" s="28">
        <f t="shared" si="9"/>
        <v>0</v>
      </c>
      <c r="G34" s="28">
        <f t="shared" si="9"/>
        <v>0</v>
      </c>
      <c r="H34" s="28">
        <f t="shared" si="9"/>
        <v>0</v>
      </c>
      <c r="I34" s="28">
        <f t="shared" si="9"/>
        <v>0</v>
      </c>
      <c r="J34" s="28">
        <f t="shared" si="9"/>
        <v>0</v>
      </c>
      <c r="K34" s="28">
        <f t="shared" si="9"/>
        <v>0</v>
      </c>
      <c r="L34" s="28">
        <f t="shared" si="9"/>
        <v>0</v>
      </c>
      <c r="M34" s="28">
        <f t="shared" si="9"/>
        <v>0</v>
      </c>
      <c r="N34" s="28">
        <f t="shared" si="9"/>
        <v>0</v>
      </c>
      <c r="O34" s="28">
        <f t="shared" si="9"/>
        <v>0</v>
      </c>
      <c r="P34" s="28">
        <f t="shared" si="9"/>
        <v>0</v>
      </c>
      <c r="Q34" s="28">
        <f t="shared" si="9"/>
        <v>0</v>
      </c>
      <c r="R34" s="28">
        <f t="shared" si="9"/>
        <v>0</v>
      </c>
    </row>
    <row r="35" spans="1:18" x14ac:dyDescent="0.5">
      <c r="A35" s="40" t="s">
        <v>24</v>
      </c>
      <c r="B35" s="18" t="s">
        <v>2</v>
      </c>
      <c r="C35" s="32">
        <f t="shared" si="7"/>
        <v>120000</v>
      </c>
      <c r="D35" s="32">
        <f t="shared" ref="D35:R36" si="10">SUM(D27,D31)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60000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10"/>
        <v>0</v>
      </c>
      <c r="P35" s="32">
        <f t="shared" si="10"/>
        <v>0</v>
      </c>
      <c r="Q35" s="32">
        <f t="shared" si="10"/>
        <v>0</v>
      </c>
      <c r="R35" s="32">
        <f t="shared" si="10"/>
        <v>60000</v>
      </c>
    </row>
    <row r="36" spans="1:18" x14ac:dyDescent="0.5">
      <c r="A36" s="41"/>
      <c r="B36" s="19" t="s">
        <v>16</v>
      </c>
      <c r="C36" s="2">
        <f t="shared" si="7"/>
        <v>120000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10"/>
        <v>0</v>
      </c>
      <c r="I36" s="2">
        <f t="shared" si="10"/>
        <v>0</v>
      </c>
      <c r="J36" s="2">
        <f t="shared" si="10"/>
        <v>0</v>
      </c>
      <c r="K36" s="2">
        <f t="shared" si="10"/>
        <v>60000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  <c r="R36" s="2">
        <f t="shared" si="10"/>
        <v>60000</v>
      </c>
    </row>
    <row r="37" spans="1:18" x14ac:dyDescent="0.5">
      <c r="A37" s="41"/>
      <c r="B37" s="19" t="s">
        <v>17</v>
      </c>
      <c r="C37" s="2">
        <f>SUM(D37:R37)</f>
        <v>0</v>
      </c>
      <c r="D37" s="2">
        <f>SUM(D29,D33)</f>
        <v>0</v>
      </c>
      <c r="E37" s="2">
        <f t="shared" ref="E37:R37" si="11">SUM(E29,E33)</f>
        <v>0</v>
      </c>
      <c r="F37" s="2">
        <f t="shared" si="11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2">
        <f t="shared" si="11"/>
        <v>0</v>
      </c>
      <c r="L37" s="2">
        <f t="shared" si="11"/>
        <v>0</v>
      </c>
      <c r="M37" s="2">
        <f t="shared" si="11"/>
        <v>0</v>
      </c>
      <c r="N37" s="2">
        <f t="shared" si="11"/>
        <v>0</v>
      </c>
      <c r="O37" s="2">
        <f t="shared" si="11"/>
        <v>0</v>
      </c>
      <c r="P37" s="2">
        <f t="shared" si="11"/>
        <v>0</v>
      </c>
      <c r="Q37" s="2">
        <f t="shared" si="11"/>
        <v>0</v>
      </c>
      <c r="R37" s="2">
        <f t="shared" si="11"/>
        <v>0</v>
      </c>
    </row>
    <row r="38" spans="1:18" ht="18.899999999999999" thickBot="1" x14ac:dyDescent="0.55000000000000004">
      <c r="A38" s="42"/>
      <c r="B38" s="20" t="s">
        <v>18</v>
      </c>
      <c r="C38" s="3">
        <f>SUM(D38:R38)</f>
        <v>0</v>
      </c>
      <c r="D38" s="3">
        <f>D35-D36</f>
        <v>0</v>
      </c>
      <c r="E38" s="3">
        <f t="shared" ref="E38:R38" si="12">E35-E36</f>
        <v>0</v>
      </c>
      <c r="F38" s="3">
        <f t="shared" si="12"/>
        <v>0</v>
      </c>
      <c r="G38" s="3">
        <f t="shared" si="12"/>
        <v>0</v>
      </c>
      <c r="H38" s="3">
        <f t="shared" si="12"/>
        <v>0</v>
      </c>
      <c r="I38" s="3">
        <f t="shared" si="12"/>
        <v>0</v>
      </c>
      <c r="J38" s="3">
        <f t="shared" si="12"/>
        <v>0</v>
      </c>
      <c r="K38" s="3">
        <f t="shared" si="12"/>
        <v>0</v>
      </c>
      <c r="L38" s="3">
        <f t="shared" si="12"/>
        <v>0</v>
      </c>
      <c r="M38" s="3">
        <f t="shared" si="12"/>
        <v>0</v>
      </c>
      <c r="N38" s="3">
        <f t="shared" si="12"/>
        <v>0</v>
      </c>
      <c r="O38" s="3">
        <f t="shared" si="12"/>
        <v>0</v>
      </c>
      <c r="P38" s="3">
        <f t="shared" si="12"/>
        <v>0</v>
      </c>
      <c r="Q38" s="3">
        <f t="shared" si="12"/>
        <v>0</v>
      </c>
      <c r="R38" s="3">
        <f t="shared" si="12"/>
        <v>0</v>
      </c>
    </row>
    <row r="39" spans="1:18" ht="18.899999999999999" thickBot="1" x14ac:dyDescent="0.55000000000000004">
      <c r="A39" s="21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5">
      <c r="A40" s="46" t="s">
        <v>25</v>
      </c>
      <c r="B40" s="25" t="s">
        <v>2</v>
      </c>
      <c r="C40" s="6">
        <f>SUM(D40:R40)</f>
        <v>1120000</v>
      </c>
      <c r="D40" s="6">
        <f>SUM(D19,D35)</f>
        <v>0</v>
      </c>
      <c r="E40" s="6">
        <f t="shared" ref="E40:R40" si="13">SUM(E19,E35)</f>
        <v>0</v>
      </c>
      <c r="F40" s="6">
        <f t="shared" si="13"/>
        <v>0</v>
      </c>
      <c r="G40" s="6">
        <f t="shared" si="13"/>
        <v>0</v>
      </c>
      <c r="H40" s="6">
        <f t="shared" si="13"/>
        <v>0</v>
      </c>
      <c r="I40" s="6">
        <f t="shared" si="13"/>
        <v>0</v>
      </c>
      <c r="J40" s="6">
        <f t="shared" si="13"/>
        <v>0</v>
      </c>
      <c r="K40" s="6">
        <f t="shared" si="13"/>
        <v>560000</v>
      </c>
      <c r="L40" s="6">
        <f t="shared" si="13"/>
        <v>0</v>
      </c>
      <c r="M40" s="6">
        <f t="shared" si="13"/>
        <v>0</v>
      </c>
      <c r="N40" s="6">
        <f t="shared" si="13"/>
        <v>0</v>
      </c>
      <c r="O40" s="6">
        <f t="shared" si="13"/>
        <v>0</v>
      </c>
      <c r="P40" s="6">
        <f t="shared" si="13"/>
        <v>0</v>
      </c>
      <c r="Q40" s="6">
        <f t="shared" si="13"/>
        <v>0</v>
      </c>
      <c r="R40" s="6">
        <f t="shared" si="13"/>
        <v>560000</v>
      </c>
    </row>
    <row r="41" spans="1:18" x14ac:dyDescent="0.5">
      <c r="A41" s="47"/>
      <c r="B41" s="26" t="s">
        <v>16</v>
      </c>
      <c r="C41" s="7">
        <f>SUM(D41:R41)</f>
        <v>1120000</v>
      </c>
      <c r="D41" s="7">
        <f>SUM(D20,D36)</f>
        <v>0</v>
      </c>
      <c r="E41" s="7">
        <f t="shared" ref="E41:R41" si="14">SUM(E20,E36)</f>
        <v>0</v>
      </c>
      <c r="F41" s="7">
        <f t="shared" si="14"/>
        <v>0</v>
      </c>
      <c r="G41" s="7">
        <f t="shared" si="14"/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560000</v>
      </c>
      <c r="L41" s="7">
        <f t="shared" si="14"/>
        <v>0</v>
      </c>
      <c r="M41" s="7">
        <f t="shared" si="14"/>
        <v>0</v>
      </c>
      <c r="N41" s="7">
        <f t="shared" si="14"/>
        <v>0</v>
      </c>
      <c r="O41" s="7">
        <f t="shared" si="14"/>
        <v>0</v>
      </c>
      <c r="P41" s="7">
        <f t="shared" si="14"/>
        <v>0</v>
      </c>
      <c r="Q41" s="7">
        <f t="shared" si="14"/>
        <v>0</v>
      </c>
      <c r="R41" s="7">
        <f t="shared" si="14"/>
        <v>560000</v>
      </c>
    </row>
    <row r="42" spans="1:18" x14ac:dyDescent="0.5">
      <c r="A42" s="47"/>
      <c r="B42" s="26" t="s">
        <v>17</v>
      </c>
      <c r="C42" s="7">
        <f t="shared" ref="C42:C43" si="15">SUM(D42:R42)</f>
        <v>0</v>
      </c>
      <c r="D42" s="7">
        <f>SUM(D21,D37)</f>
        <v>0</v>
      </c>
      <c r="E42" s="7">
        <f t="shared" ref="E42:R42" si="16">SUM(E21,E37)</f>
        <v>0</v>
      </c>
      <c r="F42" s="7">
        <f t="shared" si="16"/>
        <v>0</v>
      </c>
      <c r="G42" s="7">
        <f t="shared" si="16"/>
        <v>0</v>
      </c>
      <c r="H42" s="7">
        <f t="shared" si="16"/>
        <v>0</v>
      </c>
      <c r="I42" s="7">
        <f t="shared" si="16"/>
        <v>0</v>
      </c>
      <c r="J42" s="7">
        <f t="shared" si="16"/>
        <v>0</v>
      </c>
      <c r="K42" s="7">
        <f t="shared" si="16"/>
        <v>0</v>
      </c>
      <c r="L42" s="7">
        <f t="shared" si="16"/>
        <v>0</v>
      </c>
      <c r="M42" s="7">
        <f t="shared" si="16"/>
        <v>0</v>
      </c>
      <c r="N42" s="7">
        <f t="shared" si="16"/>
        <v>0</v>
      </c>
      <c r="O42" s="7">
        <f t="shared" si="16"/>
        <v>0</v>
      </c>
      <c r="P42" s="7">
        <f t="shared" si="16"/>
        <v>0</v>
      </c>
      <c r="Q42" s="7">
        <f t="shared" si="16"/>
        <v>0</v>
      </c>
      <c r="R42" s="7">
        <f t="shared" si="16"/>
        <v>0</v>
      </c>
    </row>
    <row r="43" spans="1:18" ht="18.899999999999999" thickBot="1" x14ac:dyDescent="0.55000000000000004">
      <c r="A43" s="48"/>
      <c r="B43" s="27" t="s">
        <v>18</v>
      </c>
      <c r="C43" s="7">
        <f t="shared" si="15"/>
        <v>0</v>
      </c>
      <c r="D43" s="8">
        <f>D40-D41</f>
        <v>0</v>
      </c>
      <c r="E43" s="8">
        <f t="shared" ref="E43:R43" si="17">E40-E41</f>
        <v>0</v>
      </c>
      <c r="F43" s="8">
        <f t="shared" si="17"/>
        <v>0</v>
      </c>
      <c r="G43" s="8">
        <f t="shared" si="17"/>
        <v>0</v>
      </c>
      <c r="H43" s="8">
        <f t="shared" si="17"/>
        <v>0</v>
      </c>
      <c r="I43" s="8">
        <f t="shared" si="17"/>
        <v>0</v>
      </c>
      <c r="J43" s="8">
        <f t="shared" si="17"/>
        <v>0</v>
      </c>
      <c r="K43" s="8">
        <f t="shared" si="17"/>
        <v>0</v>
      </c>
      <c r="L43" s="8">
        <f t="shared" si="17"/>
        <v>0</v>
      </c>
      <c r="M43" s="8">
        <f t="shared" si="17"/>
        <v>0</v>
      </c>
      <c r="N43" s="8">
        <f t="shared" si="17"/>
        <v>0</v>
      </c>
      <c r="O43" s="8">
        <f t="shared" si="17"/>
        <v>0</v>
      </c>
      <c r="P43" s="8">
        <f t="shared" si="17"/>
        <v>0</v>
      </c>
      <c r="Q43" s="8">
        <f t="shared" si="17"/>
        <v>0</v>
      </c>
      <c r="R43" s="8">
        <f t="shared" si="17"/>
        <v>0</v>
      </c>
    </row>
  </sheetData>
  <sheetProtection algorithmName="SHA-512" hashValue="aukPaT2w9K0rH3dUJlwU+jOhLy34mIWQdNmCU4Q72Gf60LquizAslzATEaJl/8QjwjKRvXVf7X+r7wsJKJeqZw==" saltValue="3cgRzyoJeOI6MxDBVXpkiQ==" spinCount="100000" sheet="1" objects="1" scenarios="1"/>
  <mergeCells count="19">
    <mergeCell ref="A40:A43"/>
    <mergeCell ref="A25:A26"/>
    <mergeCell ref="A35:A38"/>
    <mergeCell ref="C25:C26"/>
    <mergeCell ref="D25:K25"/>
    <mergeCell ref="L25:R25"/>
    <mergeCell ref="A27:A30"/>
    <mergeCell ref="A31:A34"/>
    <mergeCell ref="B25:B26"/>
    <mergeCell ref="L1:R1"/>
    <mergeCell ref="A7:A10"/>
    <mergeCell ref="A11:A14"/>
    <mergeCell ref="A15:A18"/>
    <mergeCell ref="A19:A22"/>
    <mergeCell ref="A3:A6"/>
    <mergeCell ref="A1:A2"/>
    <mergeCell ref="B1:B2"/>
    <mergeCell ref="C1:C2"/>
    <mergeCell ref="D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</vt:lpstr>
    </vt:vector>
  </TitlesOfParts>
  <Manager/>
  <Company>MSMM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Daniel Rivera</cp:lastModifiedBy>
  <cp:revision/>
  <dcterms:created xsi:type="dcterms:W3CDTF">2022-11-06T11:35:44Z</dcterms:created>
  <dcterms:modified xsi:type="dcterms:W3CDTF">2024-09-02T13:48:20Z</dcterms:modified>
  <cp:category/>
  <cp:contentStatus/>
</cp:coreProperties>
</file>